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https://d.docs.live.net/7cc725a39d87c3d2/デスクトップ/ホーム電磁波対策バックエンドPP/アース商品オーダー/"/>
    </mc:Choice>
  </mc:AlternateContent>
  <xr:revisionPtr revIDLastSave="318" documentId="11_AD4D066CA252ABDACC1048D0D1D2D74872EEDF53" xr6:coauthVersionLast="46" xr6:coauthVersionMax="46" xr10:uidLastSave="{EB6A67CE-3628-4333-A699-A864E9D634AA}"/>
  <bookViews>
    <workbookView xWindow="780" yWindow="780" windowWidth="15795" windowHeight="11745" xr2:uid="{00000000-000D-0000-FFFF-FFFF00000000}"/>
  </bookViews>
  <sheets>
    <sheet name="注文書" sheetId="2" r:id="rId1"/>
  </sheets>
  <definedNames>
    <definedName name="_xlnm.Print_Area" localSheetId="0">注文書!$A$1:$F$39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5" i="2" l="1"/>
  <c r="F16" i="2"/>
  <c r="F17" i="2"/>
  <c r="F18" i="2"/>
  <c r="F19" i="2"/>
  <c r="F14" i="2"/>
  <c r="F7" i="2"/>
  <c r="F8" i="2"/>
  <c r="F9" i="2"/>
  <c r="F10" i="2"/>
  <c r="F11" i="2"/>
  <c r="F12" i="2"/>
  <c r="F6" i="2"/>
  <c r="F20" i="2" l="1"/>
  <c r="F23" i="2" s="1"/>
</calcChain>
</file>

<file path=xl/sharedStrings.xml><?xml version="1.0" encoding="utf-8"?>
<sst xmlns="http://schemas.openxmlformats.org/spreadsheetml/2006/main" count="43" uniqueCount="37">
  <si>
    <t>商品名</t>
    <rPh sb="0" eb="3">
      <t>ショウヒンメイ</t>
    </rPh>
    <phoneticPr fontId="2"/>
  </si>
  <si>
    <t>アースリネン・シーツ</t>
    <phoneticPr fontId="2"/>
  </si>
  <si>
    <t>アースコットン・バスタオル</t>
    <phoneticPr fontId="2"/>
  </si>
  <si>
    <t>アースコットン・スポーツタオル</t>
    <phoneticPr fontId="2"/>
  </si>
  <si>
    <t>アースコットン・ハンカチ（小）</t>
    <rPh sb="13" eb="14">
      <t>ショウ</t>
    </rPh>
    <phoneticPr fontId="2"/>
  </si>
  <si>
    <t>ワニ口コード</t>
    <rPh sb="2" eb="3">
      <t>グチ</t>
    </rPh>
    <phoneticPr fontId="2"/>
  </si>
  <si>
    <t>USBコード</t>
    <phoneticPr fontId="2"/>
  </si>
  <si>
    <t>レザーコード</t>
    <phoneticPr fontId="2"/>
  </si>
  <si>
    <t>延長コード</t>
    <rPh sb="0" eb="2">
      <t>エンチョウ</t>
    </rPh>
    <phoneticPr fontId="2"/>
  </si>
  <si>
    <t>充電兼接続ケーブル</t>
    <rPh sb="0" eb="2">
      <t>ジュウデン</t>
    </rPh>
    <rPh sb="2" eb="3">
      <t>ケン</t>
    </rPh>
    <rPh sb="3" eb="5">
      <t>セツゾク</t>
    </rPh>
    <phoneticPr fontId="2"/>
  </si>
  <si>
    <t>アースリネン・枕カバー</t>
    <rPh sb="7" eb="8">
      <t>マクラ</t>
    </rPh>
    <phoneticPr fontId="2"/>
  </si>
  <si>
    <t>単価（税別）</t>
    <rPh sb="0" eb="2">
      <t>タンカ</t>
    </rPh>
    <rPh sb="3" eb="5">
      <t>ゼイベツ</t>
    </rPh>
    <phoneticPr fontId="2"/>
  </si>
  <si>
    <t>単価（税込）</t>
    <rPh sb="0" eb="2">
      <t>タンカ</t>
    </rPh>
    <rPh sb="3" eb="4">
      <t>ゼイ</t>
    </rPh>
    <rPh sb="4" eb="5">
      <t>コ</t>
    </rPh>
    <phoneticPr fontId="2"/>
  </si>
  <si>
    <t>アースコットン・ハンカチ（大）</t>
    <rPh sb="13" eb="14">
      <t>ダイ</t>
    </rPh>
    <phoneticPr fontId="2"/>
  </si>
  <si>
    <t>小計（商品合計）</t>
    <rPh sb="0" eb="2">
      <t>ショウケイ</t>
    </rPh>
    <rPh sb="3" eb="5">
      <t>ショウヒン</t>
    </rPh>
    <rPh sb="5" eb="7">
      <t>ゴウケイ</t>
    </rPh>
    <phoneticPr fontId="2"/>
  </si>
  <si>
    <t>２割引き</t>
    <rPh sb="1" eb="3">
      <t>ワリビ</t>
    </rPh>
    <phoneticPr fontId="2"/>
  </si>
  <si>
    <t>数量</t>
    <rPh sb="0" eb="2">
      <t>スウリョウ</t>
    </rPh>
    <phoneticPr fontId="2"/>
  </si>
  <si>
    <r>
      <t>単価</t>
    </r>
    <r>
      <rPr>
        <sz val="11"/>
        <color theme="1"/>
        <rFont val="Segoe UI Symbol"/>
        <family val="2"/>
      </rPr>
      <t>✖</t>
    </r>
    <r>
      <rPr>
        <sz val="11"/>
        <color theme="1"/>
        <rFont val="Yu Gothic"/>
        <family val="2"/>
        <scheme val="minor"/>
      </rPr>
      <t>数量</t>
    </r>
    <rPh sb="0" eb="2">
      <t>タンカ</t>
    </rPh>
    <rPh sb="3" eb="5">
      <t>スウリョウ</t>
    </rPh>
    <phoneticPr fontId="2"/>
  </si>
  <si>
    <t>送料（沖縄・離島）11,000円未満は2,200円／以上は1,100円</t>
    <rPh sb="0" eb="2">
      <t>ソウリョウ</t>
    </rPh>
    <rPh sb="3" eb="5">
      <t>オキナワ</t>
    </rPh>
    <rPh sb="6" eb="8">
      <t>リトウ</t>
    </rPh>
    <rPh sb="15" eb="16">
      <t>エン</t>
    </rPh>
    <rPh sb="16" eb="18">
      <t>ミマン</t>
    </rPh>
    <rPh sb="24" eb="25">
      <t>エン</t>
    </rPh>
    <rPh sb="26" eb="28">
      <t>イジョウ</t>
    </rPh>
    <rPh sb="34" eb="35">
      <t>エン</t>
    </rPh>
    <phoneticPr fontId="2"/>
  </si>
  <si>
    <t>送料・・・通常800円　</t>
    <rPh sb="0" eb="2">
      <t>ソウリョウ</t>
    </rPh>
    <rPh sb="5" eb="7">
      <t>ツウジョウ</t>
    </rPh>
    <rPh sb="10" eb="11">
      <t>エン</t>
    </rPh>
    <phoneticPr fontId="2"/>
  </si>
  <si>
    <t>ー</t>
    <phoneticPr fontId="2"/>
  </si>
  <si>
    <t>お支払い合計（商品＋送料）</t>
    <rPh sb="1" eb="3">
      <t>シハラ</t>
    </rPh>
    <rPh sb="4" eb="6">
      <t>ゴウケイ</t>
    </rPh>
    <rPh sb="7" eb="9">
      <t>ショウヒン</t>
    </rPh>
    <rPh sb="10" eb="12">
      <t>ソウリョウ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</si>
  <si>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検電器</t>
    </r>
    <r>
      <rPr>
        <sz val="11"/>
        <color theme="1"/>
        <rFont val="Yu Gothic"/>
        <family val="2"/>
        <scheme val="minor"/>
      </rPr>
      <t>（測定器がない方向け）</t>
    </r>
    <rPh sb="0" eb="3">
      <t>ケンデンキ</t>
    </rPh>
    <rPh sb="4" eb="6">
      <t>ソクテイ</t>
    </rPh>
    <rPh sb="6" eb="7">
      <t>キ</t>
    </rPh>
    <rPh sb="10" eb="11">
      <t>カタ</t>
    </rPh>
    <rPh sb="11" eb="12">
      <t>ム</t>
    </rPh>
    <phoneticPr fontId="2"/>
  </si>
  <si>
    <t>注文者情報</t>
    <rPh sb="0" eb="2">
      <t>チュウモン</t>
    </rPh>
    <rPh sb="2" eb="3">
      <t>シャ</t>
    </rPh>
    <rPh sb="3" eb="5">
      <t>ジョウホウ</t>
    </rPh>
    <phoneticPr fontId="2"/>
  </si>
  <si>
    <t>お名前</t>
    <rPh sb="1" eb="3">
      <t>ナマエ</t>
    </rPh>
    <phoneticPr fontId="2"/>
  </si>
  <si>
    <t>ご住所</t>
    <rPh sb="1" eb="3">
      <t>ジュウショ</t>
    </rPh>
    <phoneticPr fontId="2"/>
  </si>
  <si>
    <t>郵便番号</t>
    <rPh sb="0" eb="4">
      <t>ユウビンバンゴウ</t>
    </rPh>
    <phoneticPr fontId="2"/>
  </si>
  <si>
    <t>TEL</t>
    <phoneticPr fontId="2"/>
  </si>
  <si>
    <t>email</t>
    <phoneticPr fontId="2"/>
  </si>
  <si>
    <t>郵便番号</t>
    <rPh sb="0" eb="2">
      <t>ユウビン</t>
    </rPh>
    <rPh sb="2" eb="4">
      <t>バンゴウ</t>
    </rPh>
    <phoneticPr fontId="2"/>
  </si>
  <si>
    <t>A：銀行振込（ゆうちょ銀行）</t>
    <rPh sb="2" eb="4">
      <t>ギンコウ</t>
    </rPh>
    <rPh sb="4" eb="6">
      <t>フリコミ</t>
    </rPh>
    <rPh sb="11" eb="13">
      <t>ギンコウ</t>
    </rPh>
    <phoneticPr fontId="2"/>
  </si>
  <si>
    <t>B：ペイパル</t>
    <phoneticPr fontId="2"/>
  </si>
  <si>
    <r>
      <t>お支払い方法・・・</t>
    </r>
    <r>
      <rPr>
        <b/>
        <sz val="11"/>
        <color rgb="FFFF0000"/>
        <rFont val="Yu Gothic"/>
        <family val="3"/>
        <charset val="128"/>
        <scheme val="minor"/>
      </rPr>
      <t>AまたはBに〇をご記入ください。</t>
    </r>
    <rPh sb="1" eb="3">
      <t>シハラ</t>
    </rPh>
    <rPh sb="4" eb="6">
      <t>ホウホウ</t>
    </rPh>
    <rPh sb="18" eb="20">
      <t>キニュウ</t>
    </rPh>
    <phoneticPr fontId="2"/>
  </si>
  <si>
    <t>ホーム電磁波対策プログラム　朝日奈　鈴  LINE　宛</t>
    <rPh sb="3" eb="6">
      <t>デンジハ</t>
    </rPh>
    <rPh sb="6" eb="8">
      <t>タイサク</t>
    </rPh>
    <rPh sb="14" eb="17">
      <t>アサヒナ</t>
    </rPh>
    <rPh sb="18" eb="19">
      <t>リン</t>
    </rPh>
    <rPh sb="26" eb="27">
      <t>アテ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</si>
  <si>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お届け先情報</t>
    </r>
    <r>
      <rPr>
        <sz val="11"/>
        <color theme="1"/>
        <rFont val="Yu Gothic"/>
        <family val="2"/>
        <scheme val="minor"/>
      </rPr>
      <t>・・・</t>
    </r>
    <r>
      <rPr>
        <b/>
        <sz val="11"/>
        <color rgb="FFFF0000"/>
        <rFont val="Yu Gothic"/>
        <family val="3"/>
        <charset val="128"/>
        <scheme val="minor"/>
      </rPr>
      <t>ご注文者とことなる場合のみご記入ください。</t>
    </r>
    <rPh sb="1" eb="2">
      <t>トド</t>
    </rPh>
    <rPh sb="3" eb="4">
      <t>サキ</t>
    </rPh>
    <rPh sb="4" eb="6">
      <t>ジョウホウ</t>
    </rPh>
    <rPh sb="10" eb="12">
      <t>チュウモン</t>
    </rPh>
    <rPh sb="12" eb="13">
      <t>シャ</t>
    </rPh>
    <rPh sb="18" eb="20">
      <t>バアイ</t>
    </rPh>
    <rPh sb="23" eb="25">
      <t>キニュウ</t>
    </rPh>
    <phoneticPr fontId="2"/>
  </si>
  <si>
    <r>
      <t>アース対策商品　注文書　(</t>
    </r>
    <r>
      <rPr>
        <b/>
        <sz val="14"/>
        <color rgb="FFFF0000"/>
        <rFont val="Yu Gothic"/>
        <family val="3"/>
        <charset val="128"/>
        <scheme val="minor"/>
      </rPr>
      <t>2割引き用</t>
    </r>
    <r>
      <rPr>
        <b/>
        <sz val="14"/>
        <color theme="1"/>
        <rFont val="Yu Gothic"/>
        <family val="3"/>
        <charset val="128"/>
        <scheme val="minor"/>
      </rPr>
      <t>)</t>
    </r>
    <rPh sb="3" eb="5">
      <t>タイサク</t>
    </rPh>
    <rPh sb="5" eb="7">
      <t>ショウヒン</t>
    </rPh>
    <rPh sb="8" eb="11">
      <t>チュウモンショ</t>
    </rPh>
    <rPh sb="14" eb="16">
      <t>ワリビ</t>
    </rPh>
    <rPh sb="17" eb="18">
      <t>ヨウ</t>
    </rPh>
    <phoneticPr fontId="2"/>
  </si>
  <si>
    <r>
      <rPr>
        <b/>
        <sz val="11"/>
        <color theme="1"/>
        <rFont val="Yu Gothic"/>
        <family val="3"/>
        <charset val="128"/>
        <scheme val="minor"/>
      </rPr>
      <t>プラグインアースⅡ</t>
    </r>
    <r>
      <rPr>
        <sz val="11"/>
        <color theme="1"/>
        <rFont val="Yu Gothic"/>
        <family val="2"/>
        <scheme val="minor"/>
      </rPr>
      <t xml:space="preserve">
(ワニ口コード・USBコード付属)</t>
    </r>
    <rPh sb="13" eb="14">
      <t>グチ</t>
    </rPh>
    <rPh sb="24" eb="26">
      <t>フゾク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</si>
</sst>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Yu Gothic"/>
      <family val="2"/>
      <scheme val="minor"/>
    </font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Segoe UI Symbol"/>
      <family val="2"/>
    </font>
    <font>
      <b/>
      <sz val="11"/>
      <color theme="1"/>
      <name val="Yu Gothic"/>
      <family val="3"/>
      <charset val="128"/>
      <scheme val="minor"/>
    </font>
    <font>
      <b/>
      <sz val="11"/>
      <color rgb="FFFF0000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b/>
      <sz val="14"/>
      <color rgb="FFFF0000"/>
      <name val="Yu Gothic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>
      <alignment vertical="center"/>
    </xf>
  </cellStyleXfs>
  <cellXfs count="69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0" fillId="0" borderId="5" xfId="0" applyBorder="1"/>
    <xf numFmtId="3" fontId="0" fillId="0" borderId="8" xfId="0" applyNumberFormat="1" applyBorder="1"/>
    <xf numFmtId="0" fontId="0" fillId="0" borderId="16" xfId="0" applyBorder="1"/>
    <xf numFmtId="3" fontId="0" fillId="0" borderId="17" xfId="0" applyNumberFormat="1" applyBorder="1"/>
    <xf numFmtId="3" fontId="4" fillId="0" borderId="12" xfId="0" applyNumberFormat="1" applyFont="1" applyBorder="1"/>
    <xf numFmtId="3" fontId="4" fillId="0" borderId="13" xfId="0" applyNumberFormat="1" applyFont="1" applyBorder="1"/>
    <xf numFmtId="0" fontId="4" fillId="0" borderId="13" xfId="0" applyFont="1" applyBorder="1"/>
    <xf numFmtId="3" fontId="5" fillId="0" borderId="2" xfId="0" applyNumberFormat="1" applyFont="1" applyBorder="1"/>
    <xf numFmtId="3" fontId="5" fillId="0" borderId="5" xfId="0" applyNumberFormat="1" applyFont="1" applyBorder="1"/>
    <xf numFmtId="0" fontId="5" fillId="0" borderId="5" xfId="0" applyFont="1" applyBorder="1"/>
    <xf numFmtId="38" fontId="4" fillId="0" borderId="13" xfId="1" applyFont="1" applyBorder="1" applyAlignment="1"/>
    <xf numFmtId="38" fontId="4" fillId="0" borderId="14" xfId="1" applyFont="1" applyBorder="1" applyAlignment="1"/>
    <xf numFmtId="0" fontId="5" fillId="0" borderId="5" xfId="0" applyFont="1" applyBorder="1" applyAlignment="1">
      <alignment horizontal="center"/>
    </xf>
    <xf numFmtId="38" fontId="5" fillId="0" borderId="16" xfId="1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3" borderId="15" xfId="0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7" fillId="3" borderId="5" xfId="0" applyFont="1" applyFill="1" applyBorder="1"/>
    <xf numFmtId="0" fontId="0" fillId="0" borderId="2" xfId="0" applyBorder="1"/>
    <xf numFmtId="0" fontId="0" fillId="0" borderId="24" xfId="0" applyBorder="1"/>
    <xf numFmtId="0" fontId="7" fillId="5" borderId="7" xfId="0" applyFont="1" applyFill="1" applyBorder="1" applyAlignment="1">
      <alignment wrapText="1"/>
    </xf>
    <xf numFmtId="0" fontId="4" fillId="5" borderId="5" xfId="0" applyFont="1" applyFill="1" applyBorder="1"/>
    <xf numFmtId="0" fontId="4" fillId="0" borderId="0" xfId="0" applyFont="1"/>
    <xf numFmtId="0" fontId="7" fillId="0" borderId="0" xfId="0" applyFont="1"/>
    <xf numFmtId="38" fontId="0" fillId="0" borderId="4" xfId="1" applyFont="1" applyBorder="1" applyAlignment="1"/>
    <xf numFmtId="38" fontId="0" fillId="0" borderId="6" xfId="1" applyFont="1" applyBorder="1" applyAlignment="1"/>
    <xf numFmtId="38" fontId="0" fillId="0" borderId="18" xfId="1" applyFont="1" applyBorder="1" applyAlignment="1"/>
    <xf numFmtId="38" fontId="0" fillId="0" borderId="11" xfId="1" applyFont="1" applyBorder="1" applyAlignment="1"/>
    <xf numFmtId="0" fontId="0" fillId="0" borderId="0" xfId="0" applyFill="1" applyBorder="1"/>
    <xf numFmtId="0" fontId="0" fillId="2" borderId="3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7" xfId="0" applyFill="1" applyBorder="1" applyProtection="1">
      <protection locked="0"/>
    </xf>
    <xf numFmtId="38" fontId="0" fillId="2" borderId="6" xfId="1" applyFont="1" applyFill="1" applyBorder="1" applyAlignment="1" applyProtection="1">
      <protection locked="0"/>
    </xf>
    <xf numFmtId="38" fontId="0" fillId="2" borderId="18" xfId="1" applyFont="1" applyFill="1" applyBorder="1" applyAlignment="1" applyProtection="1">
      <protection locked="0"/>
    </xf>
    <xf numFmtId="0" fontId="0" fillId="2" borderId="4" xfId="0" applyFill="1" applyBorder="1" applyProtection="1">
      <protection locked="0"/>
    </xf>
    <xf numFmtId="0" fontId="0" fillId="2" borderId="28" xfId="0" applyFill="1" applyBorder="1" applyProtection="1">
      <protection locked="0"/>
    </xf>
    <xf numFmtId="0" fontId="6" fillId="0" borderId="0" xfId="0" applyFont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4" borderId="20" xfId="0" applyFill="1" applyBorder="1" applyAlignment="1" applyProtection="1">
      <alignment horizontal="left"/>
      <protection locked="0"/>
    </xf>
    <xf numFmtId="0" fontId="0" fillId="4" borderId="21" xfId="0" applyFill="1" applyBorder="1" applyAlignment="1" applyProtection="1">
      <alignment horizontal="left"/>
      <protection locked="0"/>
    </xf>
    <xf numFmtId="0" fontId="0" fillId="4" borderId="22" xfId="0" applyFill="1" applyBorder="1" applyAlignment="1" applyProtection="1">
      <alignment horizontal="left"/>
      <protection locked="0"/>
    </xf>
    <xf numFmtId="0" fontId="0" fillId="4" borderId="13" xfId="0" applyFill="1" applyBorder="1" applyAlignment="1" applyProtection="1">
      <alignment horizontal="left"/>
      <protection locked="0"/>
    </xf>
    <xf numFmtId="0" fontId="0" fillId="4" borderId="19" xfId="0" applyFill="1" applyBorder="1" applyAlignment="1" applyProtection="1">
      <alignment horizontal="left"/>
      <protection locked="0"/>
    </xf>
    <xf numFmtId="0" fontId="0" fillId="4" borderId="23" xfId="0" applyFill="1" applyBorder="1" applyAlignment="1" applyProtection="1">
      <alignment horizontal="left"/>
      <protection locked="0"/>
    </xf>
    <xf numFmtId="0" fontId="0" fillId="4" borderId="25" xfId="0" applyFill="1" applyBorder="1" applyAlignment="1" applyProtection="1">
      <alignment horizontal="left"/>
      <protection locked="0"/>
    </xf>
    <xf numFmtId="0" fontId="0" fillId="4" borderId="26" xfId="0" applyFill="1" applyBorder="1" applyAlignment="1" applyProtection="1">
      <alignment horizontal="left"/>
      <protection locked="0"/>
    </xf>
    <xf numFmtId="0" fontId="0" fillId="4" borderId="27" xfId="0" applyFill="1" applyBorder="1" applyAlignment="1" applyProtection="1">
      <alignment horizontal="left"/>
      <protection locked="0"/>
    </xf>
    <xf numFmtId="0" fontId="0" fillId="2" borderId="20" xfId="0" applyFill="1" applyBorder="1" applyAlignment="1" applyProtection="1">
      <alignment horizontal="left"/>
      <protection locked="0"/>
    </xf>
    <xf numFmtId="0" fontId="0" fillId="2" borderId="21" xfId="0" applyFill="1" applyBorder="1" applyAlignment="1" applyProtection="1">
      <alignment horizontal="left"/>
      <protection locked="0"/>
    </xf>
    <xf numFmtId="0" fontId="0" fillId="2" borderId="22" xfId="0" applyFill="1" applyBorder="1" applyAlignment="1" applyProtection="1">
      <alignment horizontal="left"/>
      <protection locked="0"/>
    </xf>
    <xf numFmtId="0" fontId="0" fillId="2" borderId="13" xfId="0" applyFill="1" applyBorder="1" applyAlignment="1" applyProtection="1">
      <alignment horizontal="left"/>
      <protection locked="0"/>
    </xf>
    <xf numFmtId="0" fontId="0" fillId="2" borderId="19" xfId="0" applyFill="1" applyBorder="1" applyAlignment="1" applyProtection="1">
      <alignment horizontal="left"/>
      <protection locked="0"/>
    </xf>
    <xf numFmtId="0" fontId="0" fillId="2" borderId="23" xfId="0" applyFill="1" applyBorder="1" applyAlignment="1" applyProtection="1">
      <alignment horizontal="left"/>
      <protection locked="0"/>
    </xf>
    <xf numFmtId="0" fontId="0" fillId="2" borderId="25" xfId="0" applyFill="1" applyBorder="1" applyAlignment="1" applyProtection="1">
      <alignment horizontal="left"/>
      <protection locked="0"/>
    </xf>
    <xf numFmtId="0" fontId="0" fillId="2" borderId="26" xfId="0" applyFill="1" applyBorder="1" applyAlignment="1" applyProtection="1">
      <alignment horizontal="left"/>
      <protection locked="0"/>
    </xf>
    <xf numFmtId="0" fontId="0" fillId="2" borderId="27" xfId="0" applyFill="1" applyBorder="1" applyAlignment="1" applyProtection="1">
      <alignment horizontal="left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552449</xdr:colOff>
      <xdr:row>3</xdr:row>
      <xdr:rowOff>28576</xdr:rowOff>
    </xdr:from>
    <xdr:to>
      <xdr:col>2</xdr:col>
      <xdr:colOff>485775</xdr:colOff>
      <xdr:row>3</xdr:row>
      <xdr:rowOff>200026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25C5497-8F39-4E41-9EB9-619676760BF7}"/>
            </a:ext>
          </a:extLst>
        </xdr:cNvPr>
        <xdr:cNvSpPr txBox="1"/>
      </xdr:nvSpPr>
      <xdr:spPr>
        <a:xfrm>
          <a:off x="2819399" y="809626"/>
          <a:ext cx="628651" cy="1714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ja-JP" altLang="en-US" sz="1100"/>
        </a:p>
      </xdr:txBody>
    </xdr:sp>
    <xdr:clientData/>
  </xdr:twoCellAnchor>
  <xdr:twoCellAnchor>
    <xdr:from>
      <xdr:col>2</xdr:col>
      <xdr:colOff>504825</xdr:colOff>
      <xdr:row>2</xdr:row>
      <xdr:rowOff>257175</xdr:rowOff>
    </xdr:from>
    <xdr:to>
      <xdr:col>6</xdr:col>
      <xdr:colOff>666750</xdr:colOff>
      <xdr:row>3</xdr:row>
      <xdr:rowOff>238125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A81FAD13-D105-4211-B549-CFED54A5A1A3}"/>
            </a:ext>
          </a:extLst>
        </xdr:cNvPr>
        <xdr:cNvSpPr txBox="1"/>
      </xdr:nvSpPr>
      <xdr:spPr>
        <a:xfrm>
          <a:off x="3467100" y="733425"/>
          <a:ext cx="3095625" cy="2857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・・・黄色い欄に入力してください。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7C7E4-99AA-40DF-A2DA-35403986C425}">
  <dimension ref="A1:F40"/>
  <sheetViews>
    <sheetView tabSelected="1" zoomScaleNormal="100" workbookViewId="0">
      <selection activeCell="C6" sqref="C6"/>
    </sheetView>
  </sheetViews>
  <sheetFormatPr defaultRowHeight="18.75"/>
  <cols>
    <col min="1" max="1" width="29.75" customWidth="1"/>
    <col min="2" max="2" width="9.125" customWidth="1"/>
    <col min="3" max="3" width="10.125" customWidth="1"/>
    <col min="5" max="5" width="7.875" customWidth="1"/>
    <col min="6" max="6" width="11.5" customWidth="1"/>
  </cols>
  <sheetData>
    <row r="1" spans="1:6">
      <c r="A1" s="28" t="s">
        <v>33</v>
      </c>
    </row>
    <row r="2" spans="1:6" ht="13.5" customHeight="1"/>
    <row r="3" spans="1:6" ht="24">
      <c r="A3" s="42" t="s">
        <v>35</v>
      </c>
      <c r="B3" s="42"/>
      <c r="C3" s="42"/>
      <c r="D3" s="42"/>
      <c r="E3" s="42"/>
      <c r="F3" s="42"/>
    </row>
    <row r="4" spans="1:6" ht="19.5" thickBot="1"/>
    <row r="5" spans="1:6" ht="19.5" thickBot="1">
      <c r="A5" s="17" t="s">
        <v>0</v>
      </c>
      <c r="B5" s="18" t="s">
        <v>11</v>
      </c>
      <c r="C5" s="21" t="s">
        <v>12</v>
      </c>
      <c r="D5" s="22" t="s">
        <v>15</v>
      </c>
      <c r="E5" s="19" t="s">
        <v>16</v>
      </c>
      <c r="F5" s="20" t="s">
        <v>17</v>
      </c>
    </row>
    <row r="6" spans="1:6" ht="37.5">
      <c r="A6" s="26" t="s">
        <v>36</v>
      </c>
      <c r="B6" s="4">
        <v>18000</v>
      </c>
      <c r="C6" s="7">
        <v>19800</v>
      </c>
      <c r="D6" s="10">
        <v>15840</v>
      </c>
      <c r="E6" s="35"/>
      <c r="F6" s="30">
        <f>D6*E6</f>
        <v>0</v>
      </c>
    </row>
    <row r="7" spans="1:6">
      <c r="A7" s="27" t="s">
        <v>1</v>
      </c>
      <c r="B7" s="2">
        <v>18000</v>
      </c>
      <c r="C7" s="8">
        <v>19800</v>
      </c>
      <c r="D7" s="11">
        <v>15840</v>
      </c>
      <c r="E7" s="36"/>
      <c r="F7" s="31">
        <f t="shared" ref="F7:F12" si="0">D7*E7</f>
        <v>0</v>
      </c>
    </row>
    <row r="8" spans="1:6">
      <c r="A8" s="3" t="s">
        <v>2</v>
      </c>
      <c r="B8" s="2">
        <v>28000</v>
      </c>
      <c r="C8" s="8">
        <v>30800</v>
      </c>
      <c r="D8" s="11">
        <v>24640</v>
      </c>
      <c r="E8" s="36"/>
      <c r="F8" s="31">
        <f t="shared" si="0"/>
        <v>0</v>
      </c>
    </row>
    <row r="9" spans="1:6">
      <c r="A9" s="3" t="s">
        <v>3</v>
      </c>
      <c r="B9" s="2">
        <v>4000</v>
      </c>
      <c r="C9" s="8">
        <v>4400</v>
      </c>
      <c r="D9" s="11">
        <v>3500</v>
      </c>
      <c r="E9" s="36"/>
      <c r="F9" s="31">
        <f t="shared" si="0"/>
        <v>0</v>
      </c>
    </row>
    <row r="10" spans="1:6">
      <c r="A10" s="3" t="s">
        <v>13</v>
      </c>
      <c r="B10" s="2">
        <v>2800</v>
      </c>
      <c r="C10" s="8">
        <v>3080</v>
      </c>
      <c r="D10" s="11">
        <v>2464</v>
      </c>
      <c r="E10" s="36"/>
      <c r="F10" s="31">
        <f t="shared" si="0"/>
        <v>0</v>
      </c>
    </row>
    <row r="11" spans="1:6">
      <c r="A11" s="3" t="s">
        <v>4</v>
      </c>
      <c r="B11" s="2">
        <v>800</v>
      </c>
      <c r="C11" s="8">
        <v>880</v>
      </c>
      <c r="D11" s="12">
        <v>704</v>
      </c>
      <c r="E11" s="36"/>
      <c r="F11" s="31">
        <f t="shared" si="0"/>
        <v>0</v>
      </c>
    </row>
    <row r="12" spans="1:6">
      <c r="A12" s="23" t="s">
        <v>22</v>
      </c>
      <c r="B12" s="2">
        <v>5000</v>
      </c>
      <c r="C12" s="8">
        <v>5500</v>
      </c>
      <c r="D12" s="11">
        <v>4400</v>
      </c>
      <c r="E12" s="36"/>
      <c r="F12" s="31">
        <f t="shared" si="0"/>
        <v>0</v>
      </c>
    </row>
    <row r="13" spans="1:6" ht="3" customHeight="1">
      <c r="A13" s="3"/>
      <c r="B13" s="1"/>
      <c r="C13" s="9"/>
      <c r="D13" s="12"/>
      <c r="E13" s="36"/>
      <c r="F13" s="31"/>
    </row>
    <row r="14" spans="1:6">
      <c r="A14" s="3" t="s">
        <v>5</v>
      </c>
      <c r="B14" s="1">
        <v>800</v>
      </c>
      <c r="C14" s="9">
        <v>880</v>
      </c>
      <c r="D14" s="15" t="s">
        <v>20</v>
      </c>
      <c r="E14" s="36"/>
      <c r="F14" s="31">
        <f>C14*E14</f>
        <v>0</v>
      </c>
    </row>
    <row r="15" spans="1:6">
      <c r="A15" s="3" t="s">
        <v>6</v>
      </c>
      <c r="B15" s="2">
        <v>1500</v>
      </c>
      <c r="C15" s="13">
        <v>1650</v>
      </c>
      <c r="D15" s="15" t="s">
        <v>20</v>
      </c>
      <c r="E15" s="36"/>
      <c r="F15" s="31">
        <f t="shared" ref="F15:F19" si="1">C15*E15</f>
        <v>0</v>
      </c>
    </row>
    <row r="16" spans="1:6">
      <c r="A16" s="3" t="s">
        <v>7</v>
      </c>
      <c r="B16" s="2">
        <v>2500</v>
      </c>
      <c r="C16" s="13">
        <v>2750</v>
      </c>
      <c r="D16" s="15" t="s">
        <v>20</v>
      </c>
      <c r="E16" s="36"/>
      <c r="F16" s="31">
        <f t="shared" si="1"/>
        <v>0</v>
      </c>
    </row>
    <row r="17" spans="1:6">
      <c r="A17" s="3" t="s">
        <v>8</v>
      </c>
      <c r="B17" s="2">
        <v>1500</v>
      </c>
      <c r="C17" s="13">
        <v>1650</v>
      </c>
      <c r="D17" s="15" t="s">
        <v>20</v>
      </c>
      <c r="E17" s="36"/>
      <c r="F17" s="31">
        <f t="shared" si="1"/>
        <v>0</v>
      </c>
    </row>
    <row r="18" spans="1:6">
      <c r="A18" s="3" t="s">
        <v>9</v>
      </c>
      <c r="B18" s="2">
        <v>4000</v>
      </c>
      <c r="C18" s="13">
        <v>4400</v>
      </c>
      <c r="D18" s="15" t="s">
        <v>20</v>
      </c>
      <c r="E18" s="36"/>
      <c r="F18" s="31">
        <f t="shared" si="1"/>
        <v>0</v>
      </c>
    </row>
    <row r="19" spans="1:6" ht="19.5" thickBot="1">
      <c r="A19" s="5" t="s">
        <v>10</v>
      </c>
      <c r="B19" s="6">
        <v>4500</v>
      </c>
      <c r="C19" s="14">
        <v>4950</v>
      </c>
      <c r="D19" s="16">
        <v>3960</v>
      </c>
      <c r="E19" s="37"/>
      <c r="F19" s="32">
        <f t="shared" si="1"/>
        <v>0</v>
      </c>
    </row>
    <row r="20" spans="1:6">
      <c r="A20" s="43" t="s">
        <v>14</v>
      </c>
      <c r="B20" s="44"/>
      <c r="C20" s="44"/>
      <c r="D20" s="44"/>
      <c r="E20" s="44"/>
      <c r="F20" s="30">
        <f>SUM(F6:F19)</f>
        <v>0</v>
      </c>
    </row>
    <row r="21" spans="1:6">
      <c r="A21" s="45" t="s">
        <v>19</v>
      </c>
      <c r="B21" s="46"/>
      <c r="C21" s="46"/>
      <c r="D21" s="46"/>
      <c r="E21" s="46"/>
      <c r="F21" s="38">
        <v>800</v>
      </c>
    </row>
    <row r="22" spans="1:6" ht="19.5" thickBot="1">
      <c r="A22" s="47" t="s">
        <v>18</v>
      </c>
      <c r="B22" s="48"/>
      <c r="C22" s="48"/>
      <c r="D22" s="48"/>
      <c r="E22" s="48"/>
      <c r="F22" s="39">
        <v>0</v>
      </c>
    </row>
    <row r="23" spans="1:6" ht="19.5" thickBot="1">
      <c r="A23" s="49" t="s">
        <v>21</v>
      </c>
      <c r="B23" s="50"/>
      <c r="C23" s="50"/>
      <c r="D23" s="50"/>
      <c r="E23" s="50"/>
      <c r="F23" s="33">
        <f>SUM(F20:F22)</f>
        <v>800</v>
      </c>
    </row>
    <row r="25" spans="1:6" ht="19.5" thickBot="1">
      <c r="A25" s="28" t="s">
        <v>23</v>
      </c>
    </row>
    <row r="26" spans="1:6">
      <c r="A26" s="24" t="s">
        <v>24</v>
      </c>
      <c r="B26" s="60"/>
      <c r="C26" s="61"/>
      <c r="D26" s="61"/>
      <c r="E26" s="61"/>
      <c r="F26" s="62"/>
    </row>
    <row r="27" spans="1:6">
      <c r="A27" s="3" t="s">
        <v>26</v>
      </c>
      <c r="B27" s="63"/>
      <c r="C27" s="64"/>
      <c r="D27" s="64"/>
      <c r="E27" s="64"/>
      <c r="F27" s="65"/>
    </row>
    <row r="28" spans="1:6">
      <c r="A28" s="3" t="s">
        <v>25</v>
      </c>
      <c r="B28" s="63"/>
      <c r="C28" s="64"/>
      <c r="D28" s="64"/>
      <c r="E28" s="64"/>
      <c r="F28" s="65"/>
    </row>
    <row r="29" spans="1:6">
      <c r="A29" s="3" t="s">
        <v>27</v>
      </c>
      <c r="B29" s="63"/>
      <c r="C29" s="64"/>
      <c r="D29" s="64"/>
      <c r="E29" s="64"/>
      <c r="F29" s="65"/>
    </row>
    <row r="30" spans="1:6" ht="19.5" thickBot="1">
      <c r="A30" s="25" t="s">
        <v>28</v>
      </c>
      <c r="B30" s="66"/>
      <c r="C30" s="67"/>
      <c r="D30" s="67"/>
      <c r="E30" s="67"/>
      <c r="F30" s="68"/>
    </row>
    <row r="32" spans="1:6" ht="19.5" thickBot="1">
      <c r="A32" s="29" t="s">
        <v>34</v>
      </c>
    </row>
    <row r="33" spans="1:6">
      <c r="A33" s="24" t="s">
        <v>29</v>
      </c>
      <c r="B33" s="51"/>
      <c r="C33" s="52"/>
      <c r="D33" s="52"/>
      <c r="E33" s="52"/>
      <c r="F33" s="53"/>
    </row>
    <row r="34" spans="1:6">
      <c r="A34" s="3" t="s">
        <v>25</v>
      </c>
      <c r="B34" s="54"/>
      <c r="C34" s="55"/>
      <c r="D34" s="55"/>
      <c r="E34" s="55"/>
      <c r="F34" s="56"/>
    </row>
    <row r="35" spans="1:6" ht="19.5" thickBot="1">
      <c r="A35" s="25" t="s">
        <v>27</v>
      </c>
      <c r="B35" s="57"/>
      <c r="C35" s="58"/>
      <c r="D35" s="58"/>
      <c r="E35" s="58"/>
      <c r="F35" s="59"/>
    </row>
    <row r="37" spans="1:6" ht="19.5" thickBot="1">
      <c r="A37" s="28" t="s">
        <v>32</v>
      </c>
    </row>
    <row r="38" spans="1:6">
      <c r="A38" s="24" t="s">
        <v>30</v>
      </c>
      <c r="B38" s="40"/>
    </row>
    <row r="39" spans="1:6" ht="19.5" thickBot="1">
      <c r="A39" s="25" t="s">
        <v>31</v>
      </c>
      <c r="B39" s="41"/>
    </row>
    <row r="40" spans="1:6">
      <c r="A40" s="34"/>
    </row>
  </sheetData>
  <sheetProtection sheet="1" objects="1" scenarios="1"/>
  <mergeCells count="13">
    <mergeCell ref="B33:F33"/>
    <mergeCell ref="B34:F34"/>
    <mergeCell ref="B35:F35"/>
    <mergeCell ref="B26:F26"/>
    <mergeCell ref="B27:F27"/>
    <mergeCell ref="B28:F28"/>
    <mergeCell ref="B29:F29"/>
    <mergeCell ref="B30:F30"/>
    <mergeCell ref="A3:F3"/>
    <mergeCell ref="A20:E20"/>
    <mergeCell ref="A21:E21"/>
    <mergeCell ref="A22:E22"/>
    <mergeCell ref="A23:E23"/>
  </mergeCells>
  <phoneticPr fontId="2"/>
  <printOptions horizontalCentered="1" verticalCentered="1"/>
  <pageMargins left="0.70866141732283472" right="0.70866141732283472" top="0.35433070866141736" bottom="0.35433070866141736" header="0.31496062992125984" footer="0.31496062992125984"/>
  <pageSetup paperSize="9" scale="9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注文書</vt:lpstr>
      <vt:lpstr>注文書!Print_Area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rin akahina</dc:creator>
  <cp:lastModifiedBy>akahina rin</cp:lastModifiedBy>
  <cp:lastPrinted>2021-03-02T09:53:52Z</cp:lastPrinted>
  <dcterms:created xsi:type="dcterms:W3CDTF">2015-06-05T18:19:34Z</dcterms:created>
  <dcterms:modified xsi:type="dcterms:W3CDTF">2021-03-02T09:56:05Z</dcterms:modified>
</cp:coreProperties>
</file>